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fpx.CPCORP\OneDrive - Coloplast A S\administratif\réglementaire-ruptures\2019-baisse LPPR\01 2020 changement réglementaire\fichiers e mail\"/>
    </mc:Choice>
  </mc:AlternateContent>
  <xr:revisionPtr revIDLastSave="92" documentId="8_{04BC94F0-D0AA-4093-8CB5-D6FBA96BDCFC}" xr6:coauthVersionLast="45" xr6:coauthVersionMax="45" xr10:uidLastSave="{97FCBE7C-4100-4459-917A-9ABD5EC995F0}"/>
  <bookViews>
    <workbookView xWindow="-108" yWindow="-108" windowWidth="23256" windowHeight="12576" xr2:uid="{706DA0BD-DF6C-433F-B270-B5B9900C4CDF}"/>
  </bookViews>
  <sheets>
    <sheet name="création" sheetId="1" r:id="rId1"/>
  </sheets>
  <externalReferences>
    <externalReference r:id="rId2"/>
  </externalReferences>
  <definedNames>
    <definedName name="_xlnm._FilterDatabase" localSheetId="0" hidden="1">création!$A$2:$AG$37</definedName>
    <definedName name="estPropalCP">[1]AvantProjet!$BU$3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<sst xmlns="http://schemas.openxmlformats.org/spreadsheetml/2006/main" count="203" uniqueCount="104">
  <si>
    <t>date de mise à jour</t>
  </si>
  <si>
    <t xml:space="preserve">Remplacé à partir de </t>
  </si>
  <si>
    <t>Description</t>
  </si>
  <si>
    <t>Code 6 Coloplast 2019</t>
  </si>
  <si>
    <t>Code 10 Coloplast 2019</t>
  </si>
  <si>
    <t>ACL7</t>
  </si>
  <si>
    <t>GTIN Boite 2019</t>
  </si>
  <si>
    <t>GTIN Carton 2019</t>
  </si>
  <si>
    <t>LPPR 2019</t>
  </si>
  <si>
    <t>Quantités/ boite 2019</t>
  </si>
  <si>
    <t>Code 6 Coloplast</t>
  </si>
  <si>
    <t>Code 10 Coloplast</t>
  </si>
  <si>
    <t>GTIN Boite 2020</t>
  </si>
  <si>
    <t>GTIN carton 2020</t>
  </si>
  <si>
    <t>LPPR 2020</t>
  </si>
  <si>
    <t>Change Type</t>
  </si>
  <si>
    <t xml:space="preserve">BOITE
LONGUEUR
EN MILIMETRES </t>
  </si>
  <si>
    <t>BOITE
LARGEUR
EN MILIMETRE</t>
  </si>
  <si>
    <t>BOITE
HAUTEUR
EN MILIMETRE</t>
  </si>
  <si>
    <t>BOITE
POIDS BRUT
EN  GRAMME</t>
  </si>
  <si>
    <t>CARTON STANDARD
LONGUEUR
EN MILIMETRE</t>
  </si>
  <si>
    <t>CARTON STANDARD
LARGEUR
EN MILIMETRE</t>
  </si>
  <si>
    <t>CARTON STANDARD
HAUTEUR
EN MILIMETRE</t>
  </si>
  <si>
    <t>CARTON STANDARD
POIDS BRUT
En GRAMME</t>
  </si>
  <si>
    <t>Quantités/ Boite 2020</t>
  </si>
  <si>
    <t>Nb Produit par Carton</t>
  </si>
  <si>
    <t>Nb Boite par carton</t>
  </si>
  <si>
    <t>validité en mois</t>
  </si>
  <si>
    <t>classe de marquage CE</t>
  </si>
  <si>
    <t>TVA</t>
  </si>
  <si>
    <t>Remb. Sécurité
Sociale
LPPR ttc</t>
  </si>
  <si>
    <t>CONVEEN ETUI SPECIFIC 21MM</t>
  </si>
  <si>
    <t>Nouveau packaging</t>
  </si>
  <si>
    <t xml:space="preserve">18    </t>
  </si>
  <si>
    <t>I</t>
  </si>
  <si>
    <t>CONVEEN ETUI SPECIFIC 25MM</t>
  </si>
  <si>
    <t>CONVEEN ETUI SPECIFIC 30MM</t>
  </si>
  <si>
    <t>CONVEEN ETUI SPECIFIC 35MM</t>
  </si>
  <si>
    <t>CONVEEN OPTIMA SANS LATEX 25MM</t>
  </si>
  <si>
    <t xml:space="preserve">60    </t>
  </si>
  <si>
    <t>CONVEEN OPTIMA SANS LATEX 28MM</t>
  </si>
  <si>
    <t>60</t>
  </si>
  <si>
    <t>CONVEEN OPTIMA SANS LATEX 30MM</t>
  </si>
  <si>
    <t>CONVEEN OPTIMA SANS LATEX 35MM</t>
  </si>
  <si>
    <t>CONVEEN OPTIMA SANS LATEX 40MM</t>
  </si>
  <si>
    <t>CONVEEN OPTIMA SPECIFIC 21MM</t>
  </si>
  <si>
    <t>CONVEEN OPTIMA SPECIFIC 25MM</t>
  </si>
  <si>
    <t>CONVEEN OPTIMA SPECIFIC 30MM</t>
  </si>
  <si>
    <t>CONVEEN OPTIMA SPECIFIC 35MM</t>
  </si>
  <si>
    <t>PENILEX SILICONE NORMAL 25MM</t>
  </si>
  <si>
    <t>PA5225</t>
  </si>
  <si>
    <t>PA52251002</t>
  </si>
  <si>
    <t xml:space="preserve">54    </t>
  </si>
  <si>
    <t>PENILEX SILICONE NORMAL 30MM</t>
  </si>
  <si>
    <t>PA5230</t>
  </si>
  <si>
    <t>PA52301002</t>
  </si>
  <si>
    <t>PENILEX SILICONE NORMAL 32MM</t>
  </si>
  <si>
    <t>PA5232</t>
  </si>
  <si>
    <t>PA52321002</t>
  </si>
  <si>
    <t>PENILEX SILICONE NORMAL 35MM</t>
  </si>
  <si>
    <t>PA5235</t>
  </si>
  <si>
    <t>PA52351002</t>
  </si>
  <si>
    <t>PENILEX SILICONE NORMAL 40MM</t>
  </si>
  <si>
    <t>PA5240</t>
  </si>
  <si>
    <t>PA52401002</t>
  </si>
  <si>
    <t>PENILEX SILICONE PLUS 25MM</t>
  </si>
  <si>
    <t>PA6225</t>
  </si>
  <si>
    <t>PA62251002</t>
  </si>
  <si>
    <t>PENILEX SILICONE PLUS 30MM</t>
  </si>
  <si>
    <t>PA6230</t>
  </si>
  <si>
    <t>PA62301002</t>
  </si>
  <si>
    <t>PENILEX SILICONE PLUS 32MM</t>
  </si>
  <si>
    <t>PA6232</t>
  </si>
  <si>
    <t>PA62321002</t>
  </si>
  <si>
    <t>PENILEX SILICONE PLUS 35MM</t>
  </si>
  <si>
    <t>PA6235</t>
  </si>
  <si>
    <t>PA62351002</t>
  </si>
  <si>
    <t>PENILEX SILICONE PLUS 40MM</t>
  </si>
  <si>
    <t>PA6240</t>
  </si>
  <si>
    <t>PA62401002</t>
  </si>
  <si>
    <t>PENILEX SILICONE SPECIAL 25MM</t>
  </si>
  <si>
    <t>PA7225</t>
  </si>
  <si>
    <t>PA72251002</t>
  </si>
  <si>
    <t>PENILEX SILICONE SPECIAL 30MM</t>
  </si>
  <si>
    <t>PA7230</t>
  </si>
  <si>
    <t>PA72301002</t>
  </si>
  <si>
    <t>PENILEX SILICONE SPECIAL 32MM</t>
  </si>
  <si>
    <t>PA7232</t>
  </si>
  <si>
    <t>PA72321002</t>
  </si>
  <si>
    <t>PENILEX SILICONE SPECIAL 35MM</t>
  </si>
  <si>
    <t>PA7235</t>
  </si>
  <si>
    <t>PA72351002</t>
  </si>
  <si>
    <t>CONVEEN ETUI AUTO-ADH 1P 25MM</t>
  </si>
  <si>
    <t xml:space="preserve">36    </t>
  </si>
  <si>
    <t>CONVEEN ETUI AUTO-ADH 1P 30MM</t>
  </si>
  <si>
    <t>CONVEEN ETUI AUTO-ADH 1P 35MM</t>
  </si>
  <si>
    <t>CONVEEN ETUI SECURITY 21MM</t>
  </si>
  <si>
    <t>CONVEEN ETUI SECURITY 25MM</t>
  </si>
  <si>
    <t>CONVEEN ETUI SECURITY 30MM</t>
  </si>
  <si>
    <t>CONVEEN ETUI SECURITY 35MM</t>
  </si>
  <si>
    <t>PENILEX SILICONE SPECIAL 40MM</t>
  </si>
  <si>
    <t>PA7240</t>
  </si>
  <si>
    <t>PA72401002</t>
  </si>
  <si>
    <t>NOUVEAUX LPPR CODES LABOS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</si>
</sst>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€_-;\-* #,##0\ _€_-;_-* &quot;-&quot;??\ _€_-;_-@_-"/>
    <numFmt numFmtId="165" formatCode="000000"/>
    <numFmt numFmtId="166" formatCode="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14" fontId="2" fillId="2" borderId="0" xfId="0" applyNumberFormat="1" applyFont="1" applyFill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/>
    <xf numFmtId="14" fontId="2" fillId="5" borderId="0" xfId="1" applyNumberFormat="1" applyFont="1" applyFill="1"/>
    <xf numFmtId="0" fontId="4" fillId="6" borderId="0" xfId="0" applyFont="1" applyFill="1"/>
    <xf numFmtId="1" fontId="2" fillId="5" borderId="5" xfId="0" applyNumberFormat="1" applyFont="1" applyFill="1" applyBorder="1"/>
    <xf numFmtId="1" fontId="2" fillId="5" borderId="0" xfId="0" applyNumberFormat="1" applyFont="1" applyFill="1"/>
    <xf numFmtId="1" fontId="2" fillId="5" borderId="0" xfId="0" applyNumberFormat="1" applyFont="1" applyFill="1" applyAlignment="1">
      <alignment horizontal="center"/>
    </xf>
    <xf numFmtId="164" fontId="2" fillId="5" borderId="6" xfId="1" applyNumberFormat="1" applyFont="1" applyFill="1" applyBorder="1"/>
    <xf numFmtId="165" fontId="2" fillId="7" borderId="5" xfId="0" applyNumberFormat="1" applyFont="1" applyFill="1" applyBorder="1"/>
    <xf numFmtId="166" fontId="2" fillId="7" borderId="0" xfId="0" applyNumberFormat="1" applyFont="1" applyFill="1"/>
    <xf numFmtId="0" fontId="2" fillId="7" borderId="0" xfId="0" applyFont="1" applyFill="1"/>
    <xf numFmtId="1" fontId="2" fillId="7" borderId="0" xfId="0" applyNumberFormat="1" applyFont="1" applyFill="1" applyAlignment="1">
      <alignment horizontal="center"/>
    </xf>
    <xf numFmtId="164" fontId="2" fillId="7" borderId="0" xfId="1" applyNumberFormat="1" applyFont="1" applyFill="1"/>
    <xf numFmtId="1" fontId="2" fillId="7" borderId="0" xfId="2" applyNumberFormat="1" applyFont="1" applyFill="1"/>
    <xf numFmtId="2" fontId="2" fillId="7" borderId="0" xfId="0" applyNumberFormat="1" applyFont="1" applyFill="1"/>
    <xf numFmtId="164" fontId="2" fillId="7" borderId="6" xfId="1" applyNumberFormat="1" applyFont="1" applyFill="1" applyBorder="1"/>
    <xf numFmtId="164" fontId="2" fillId="7" borderId="0" xfId="0" applyNumberFormat="1" applyFont="1" applyFill="1"/>
    <xf numFmtId="10" fontId="2" fillId="7" borderId="0" xfId="2" applyNumberFormat="1" applyFont="1" applyFill="1"/>
    <xf numFmtId="0" fontId="5" fillId="6" borderId="0" xfId="0" applyFont="1" applyFill="1"/>
    <xf numFmtId="1" fontId="2" fillId="7" borderId="0" xfId="0" applyNumberFormat="1" applyFont="1" applyFill="1"/>
    <xf numFmtId="1" fontId="2" fillId="2" borderId="0" xfId="0" applyNumberFormat="1" applyFont="1" applyFill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4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frpar03\frfm$\Data\_FrFM\Prix%20&amp;%20Rbst\AvantProjet%20Tarif%20LPPR%20v2%202019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Impact_CP"/>
      <sheetName val="Parametres"/>
      <sheetName val="AvantProjetDelta"/>
      <sheetName val="References"/>
      <sheetName val="Transcodification"/>
      <sheetName val="Notes FRFM"/>
      <sheetName val="Nomenclature"/>
      <sheetName val="RefExport2"/>
      <sheetName val="RefExport1"/>
      <sheetName val="Forecast"/>
      <sheetName val="COGS"/>
      <sheetName val="AvantProjet"/>
      <sheetName val="lpp_fiche_tot526"/>
      <sheetName val="lpp_fiche_complts"/>
      <sheetName val="lpp_fiche_Impact01"/>
      <sheetName val="Publication"/>
      <sheetName val="AvantProjetOl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U3" t="b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46F5-71CC-4ADE-A59C-7782E515C23A}">
  <dimension ref="A1:AF37"/>
  <sheetViews>
    <sheetView tabSelected="1" topLeftCell="I1" zoomScale="77" zoomScaleNormal="77" workbookViewId="0">
      <selection activeCell="J16" sqref="J16"/>
    </sheetView>
  </sheetViews>
  <sheetFormatPr baseColWidth="10" defaultColWidth="11.5546875" defaultRowHeight="13.2" x14ac:dyDescent="0.25"/>
  <cols>
    <col min="1" max="1" width="26.33203125" style="3" bestFit="1" customWidth="1"/>
    <col min="2" max="2" width="36.6640625" style="3" bestFit="1" customWidth="1"/>
    <col min="3" max="3" width="27" style="3" bestFit="1" customWidth="1"/>
    <col min="4" max="4" width="28.109375" style="4" bestFit="1" customWidth="1"/>
    <col min="5" max="5" width="11.5546875" style="4" bestFit="1" customWidth="1"/>
    <col min="6" max="6" width="21.33203125" style="3" bestFit="1" customWidth="1"/>
    <col min="7" max="7" width="22.6640625" style="3" bestFit="1" customWidth="1"/>
    <col min="8" max="8" width="16.44140625" style="3" bestFit="1" customWidth="1"/>
    <col min="9" max="9" width="21.33203125" style="3" bestFit="1" customWidth="1"/>
    <col min="10" max="11" width="15.33203125" style="3" bestFit="1" customWidth="1"/>
    <col min="12" max="12" width="11.5546875" style="3" bestFit="1" customWidth="1"/>
    <col min="13" max="13" width="21.33203125" style="3" bestFit="1" customWidth="1"/>
    <col min="14" max="14" width="22.33203125" style="3" bestFit="1" customWidth="1"/>
    <col min="15" max="15" width="16.44140625" style="3" bestFit="1" customWidth="1"/>
    <col min="16" max="16" width="16.44140625" style="3" customWidth="1"/>
    <col min="17" max="17" width="18.88671875" style="3" bestFit="1" customWidth="1"/>
    <col min="18" max="18" width="21.33203125" style="3" bestFit="1" customWidth="1"/>
    <col min="19" max="20" width="20" style="3" bestFit="1" customWidth="1"/>
    <col min="21" max="21" width="18.6640625" style="3" bestFit="1" customWidth="1"/>
    <col min="22" max="24" width="25.5546875" style="3" bestFit="1" customWidth="1"/>
    <col min="25" max="25" width="18.33203125" style="3" bestFit="1" customWidth="1"/>
    <col min="26" max="26" width="21.33203125" style="3" bestFit="1" customWidth="1"/>
    <col min="27" max="27" width="20" style="3" bestFit="1" customWidth="1"/>
    <col min="28" max="28" width="18.109375" style="3" bestFit="1" customWidth="1"/>
    <col min="29" max="29" width="13.5546875" style="3" bestFit="1" customWidth="1"/>
    <col min="30" max="30" width="15" style="3" bestFit="1" customWidth="1"/>
    <col min="31" max="31" width="7.6640625" style="3" bestFit="1" customWidth="1"/>
    <col min="32" max="32" width="11.6640625" style="3" bestFit="1" customWidth="1"/>
    <col min="33" max="16384" width="11.5546875" style="3"/>
  </cols>
  <sheetData>
    <row r="1" spans="1:32" ht="13.8" thickBot="1" x14ac:dyDescent="0.3">
      <c r="A1" s="1" t="s">
        <v>0</v>
      </c>
      <c r="B1" s="2">
        <v>43840</v>
      </c>
    </row>
    <row r="2" spans="1:32" s="17" customFormat="1" ht="53.4" thickBot="1" x14ac:dyDescent="0.3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1" t="s">
        <v>10</v>
      </c>
      <c r="K2" s="12" t="s">
        <v>11</v>
      </c>
      <c r="L2" s="12" t="s">
        <v>5</v>
      </c>
      <c r="M2" s="12" t="s">
        <v>12</v>
      </c>
      <c r="N2" s="12" t="s">
        <v>13</v>
      </c>
      <c r="O2" s="12" t="s">
        <v>14</v>
      </c>
      <c r="P2" s="12" t="s">
        <v>103</v>
      </c>
      <c r="Q2" s="13" t="s">
        <v>15</v>
      </c>
      <c r="R2" s="14" t="s">
        <v>16</v>
      </c>
      <c r="S2" s="14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3" t="s">
        <v>24</v>
      </c>
      <c r="AA2" s="15" t="s">
        <v>25</v>
      </c>
      <c r="AB2" s="15" t="s">
        <v>26</v>
      </c>
      <c r="AC2" s="16" t="s">
        <v>27</v>
      </c>
      <c r="AD2" s="16" t="s">
        <v>28</v>
      </c>
      <c r="AE2" s="16" t="s">
        <v>29</v>
      </c>
      <c r="AF2" s="16" t="s">
        <v>30</v>
      </c>
    </row>
    <row r="3" spans="1:32" x14ac:dyDescent="0.25">
      <c r="A3" s="18" t="e">
        <v>#N/A</v>
      </c>
      <c r="B3" s="19" t="s">
        <v>31</v>
      </c>
      <c r="C3" s="20"/>
      <c r="D3" s="21"/>
      <c r="E3" s="21"/>
      <c r="F3" s="22"/>
      <c r="G3" s="22"/>
      <c r="H3" s="22"/>
      <c r="I3" s="23"/>
      <c r="J3" s="24">
        <v>220119</v>
      </c>
      <c r="K3" s="25">
        <v>2201191001</v>
      </c>
      <c r="L3" s="26">
        <v>6243125</v>
      </c>
      <c r="M3" s="27">
        <v>5701780174190</v>
      </c>
      <c r="N3" s="27">
        <v>5701780174305</v>
      </c>
      <c r="O3" s="27">
        <v>1119424</v>
      </c>
      <c r="P3" s="36">
        <v>6177426</v>
      </c>
      <c r="Q3" s="28" t="s">
        <v>32</v>
      </c>
      <c r="R3" s="29">
        <v>300</v>
      </c>
      <c r="S3" s="29">
        <v>260</v>
      </c>
      <c r="T3" s="29">
        <v>100</v>
      </c>
      <c r="U3" s="29">
        <v>280</v>
      </c>
      <c r="V3" s="29">
        <v>600</v>
      </c>
      <c r="W3" s="29">
        <v>270</v>
      </c>
      <c r="X3" s="29">
        <v>310</v>
      </c>
      <c r="Y3" s="35">
        <v>2300</v>
      </c>
      <c r="Z3" s="31">
        <v>15</v>
      </c>
      <c r="AA3" s="26">
        <v>90</v>
      </c>
      <c r="AB3" s="32">
        <v>6</v>
      </c>
      <c r="AC3" s="26" t="s">
        <v>33</v>
      </c>
      <c r="AD3" s="26" t="s">
        <v>34</v>
      </c>
      <c r="AE3" s="33">
        <v>5.5E-2</v>
      </c>
      <c r="AF3" s="30">
        <v>37.352274999999999</v>
      </c>
    </row>
    <row r="4" spans="1:32" x14ac:dyDescent="0.25">
      <c r="A4" s="18" t="e">
        <v>#N/A</v>
      </c>
      <c r="B4" s="19" t="s">
        <v>35</v>
      </c>
      <c r="C4" s="20"/>
      <c r="D4" s="21"/>
      <c r="E4" s="21"/>
      <c r="F4" s="22"/>
      <c r="G4" s="22"/>
      <c r="H4" s="22"/>
      <c r="I4" s="23"/>
      <c r="J4" s="24">
        <v>220129</v>
      </c>
      <c r="K4" s="25">
        <v>2201291001</v>
      </c>
      <c r="L4" s="26">
        <v>6243126</v>
      </c>
      <c r="M4" s="27">
        <v>5701780174206</v>
      </c>
      <c r="N4" s="27">
        <v>5701780174312</v>
      </c>
      <c r="O4" s="27">
        <v>1119424</v>
      </c>
      <c r="P4" s="36">
        <v>6177426</v>
      </c>
      <c r="Q4" s="28" t="s">
        <v>32</v>
      </c>
      <c r="R4" s="29">
        <v>300</v>
      </c>
      <c r="S4" s="29">
        <v>260</v>
      </c>
      <c r="T4" s="29">
        <v>100</v>
      </c>
      <c r="U4" s="29">
        <v>300</v>
      </c>
      <c r="V4" s="29">
        <v>600</v>
      </c>
      <c r="W4" s="29">
        <v>270</v>
      </c>
      <c r="X4" s="29">
        <v>310</v>
      </c>
      <c r="Y4" s="35">
        <v>2350</v>
      </c>
      <c r="Z4" s="31">
        <v>15</v>
      </c>
      <c r="AA4" s="26">
        <v>90</v>
      </c>
      <c r="AB4" s="32">
        <v>6</v>
      </c>
      <c r="AC4" s="26" t="s">
        <v>33</v>
      </c>
      <c r="AD4" s="26" t="s">
        <v>34</v>
      </c>
      <c r="AE4" s="33">
        <v>5.5E-2</v>
      </c>
      <c r="AF4" s="30">
        <v>37.352274999999999</v>
      </c>
    </row>
    <row r="5" spans="1:32" x14ac:dyDescent="0.25">
      <c r="A5" s="18" t="e">
        <v>#N/A</v>
      </c>
      <c r="B5" s="19" t="s">
        <v>36</v>
      </c>
      <c r="C5" s="20"/>
      <c r="D5" s="21"/>
      <c r="E5" s="21"/>
      <c r="F5" s="22"/>
      <c r="G5" s="22"/>
      <c r="H5" s="22"/>
      <c r="I5" s="23"/>
      <c r="J5" s="24">
        <v>220139</v>
      </c>
      <c r="K5" s="25">
        <v>2201391001</v>
      </c>
      <c r="L5" s="26">
        <v>6243127</v>
      </c>
      <c r="M5" s="27">
        <v>5701780174213</v>
      </c>
      <c r="N5" s="27">
        <v>5701780174329</v>
      </c>
      <c r="O5" s="27">
        <v>1119424</v>
      </c>
      <c r="P5" s="36">
        <v>6177426</v>
      </c>
      <c r="Q5" s="28" t="s">
        <v>32</v>
      </c>
      <c r="R5" s="29">
        <v>300</v>
      </c>
      <c r="S5" s="29">
        <v>260</v>
      </c>
      <c r="T5" s="29">
        <v>100</v>
      </c>
      <c r="U5" s="29">
        <v>300</v>
      </c>
      <c r="V5" s="29">
        <v>600</v>
      </c>
      <c r="W5" s="29">
        <v>270</v>
      </c>
      <c r="X5" s="29">
        <v>310</v>
      </c>
      <c r="Y5" s="35">
        <v>3350</v>
      </c>
      <c r="Z5" s="31">
        <v>15</v>
      </c>
      <c r="AA5" s="26">
        <v>90</v>
      </c>
      <c r="AB5" s="32">
        <v>6</v>
      </c>
      <c r="AC5" s="26" t="s">
        <v>33</v>
      </c>
      <c r="AD5" s="26" t="s">
        <v>34</v>
      </c>
      <c r="AE5" s="33">
        <v>5.5E-2</v>
      </c>
      <c r="AF5" s="30">
        <v>37.352274999999999</v>
      </c>
    </row>
    <row r="6" spans="1:32" x14ac:dyDescent="0.25">
      <c r="A6" s="18" t="e">
        <v>#N/A</v>
      </c>
      <c r="B6" s="19" t="s">
        <v>37</v>
      </c>
      <c r="C6" s="20"/>
      <c r="D6" s="21"/>
      <c r="E6" s="21"/>
      <c r="F6" s="22"/>
      <c r="G6" s="22"/>
      <c r="H6" s="22"/>
      <c r="I6" s="23"/>
      <c r="J6" s="24">
        <v>220149</v>
      </c>
      <c r="K6" s="25">
        <v>2201491001</v>
      </c>
      <c r="L6" s="26">
        <v>6243128</v>
      </c>
      <c r="M6" s="27">
        <v>5701780174220</v>
      </c>
      <c r="N6" s="27">
        <v>5701780174336</v>
      </c>
      <c r="O6" s="27">
        <v>1119424</v>
      </c>
      <c r="P6" s="36">
        <v>6177426</v>
      </c>
      <c r="Q6" s="28" t="s">
        <v>32</v>
      </c>
      <c r="R6" s="29">
        <v>300</v>
      </c>
      <c r="S6" s="29">
        <v>260</v>
      </c>
      <c r="T6" s="29">
        <v>100</v>
      </c>
      <c r="U6" s="29">
        <v>310</v>
      </c>
      <c r="V6" s="29">
        <v>600</v>
      </c>
      <c r="W6" s="29">
        <v>270</v>
      </c>
      <c r="X6" s="29">
        <v>310</v>
      </c>
      <c r="Y6" s="35">
        <v>3400</v>
      </c>
      <c r="Z6" s="31">
        <v>15</v>
      </c>
      <c r="AA6" s="26">
        <v>90</v>
      </c>
      <c r="AB6" s="32">
        <v>6</v>
      </c>
      <c r="AC6" s="26" t="s">
        <v>33</v>
      </c>
      <c r="AD6" s="26" t="s">
        <v>34</v>
      </c>
      <c r="AE6" s="33">
        <v>5.5E-2</v>
      </c>
      <c r="AF6" s="30">
        <v>37.352274999999999</v>
      </c>
    </row>
    <row r="7" spans="1:32" x14ac:dyDescent="0.25">
      <c r="A7" s="18" t="e">
        <v>#N/A</v>
      </c>
      <c r="B7" s="19" t="s">
        <v>38</v>
      </c>
      <c r="C7" s="20"/>
      <c r="D7" s="21"/>
      <c r="E7" s="21"/>
      <c r="F7" s="22"/>
      <c r="G7" s="22"/>
      <c r="H7" s="22"/>
      <c r="I7" s="23"/>
      <c r="J7" s="24">
        <v>220259</v>
      </c>
      <c r="K7" s="25">
        <v>2202591001</v>
      </c>
      <c r="L7" s="26">
        <v>6243856</v>
      </c>
      <c r="M7" s="27">
        <v>5701780177733</v>
      </c>
      <c r="N7" s="27">
        <v>5701780177825</v>
      </c>
      <c r="O7" s="27">
        <v>1119424</v>
      </c>
      <c r="P7" s="36">
        <v>6177426</v>
      </c>
      <c r="Q7" s="28" t="s">
        <v>32</v>
      </c>
      <c r="R7" s="29">
        <v>70</v>
      </c>
      <c r="S7" s="29">
        <v>155</v>
      </c>
      <c r="T7" s="29">
        <v>70</v>
      </c>
      <c r="U7" s="29">
        <v>200</v>
      </c>
      <c r="V7" s="29">
        <v>340</v>
      </c>
      <c r="W7" s="29">
        <v>280</v>
      </c>
      <c r="X7" s="29">
        <v>280</v>
      </c>
      <c r="Y7" s="35">
        <v>6900</v>
      </c>
      <c r="Z7" s="31">
        <v>15</v>
      </c>
      <c r="AA7" s="26">
        <v>480</v>
      </c>
      <c r="AB7" s="32">
        <v>32</v>
      </c>
      <c r="AC7" s="26" t="s">
        <v>39</v>
      </c>
      <c r="AD7" s="26" t="s">
        <v>34</v>
      </c>
      <c r="AE7" s="33">
        <v>5.5E-2</v>
      </c>
      <c r="AF7" s="30">
        <v>37.352274999999999</v>
      </c>
    </row>
    <row r="8" spans="1:32" x14ac:dyDescent="0.25">
      <c r="A8" s="18" t="e">
        <v>#N/A</v>
      </c>
      <c r="B8" s="19" t="s">
        <v>40</v>
      </c>
      <c r="C8" s="20"/>
      <c r="D8" s="21"/>
      <c r="E8" s="21"/>
      <c r="F8" s="22"/>
      <c r="G8" s="22"/>
      <c r="H8" s="22"/>
      <c r="I8" s="23"/>
      <c r="J8" s="24">
        <v>220289</v>
      </c>
      <c r="K8" s="25">
        <v>2202891001</v>
      </c>
      <c r="L8" s="26">
        <v>6243857</v>
      </c>
      <c r="M8" s="27">
        <v>5701780177740</v>
      </c>
      <c r="N8" s="27">
        <v>5701780177832</v>
      </c>
      <c r="O8" s="27">
        <v>1119424</v>
      </c>
      <c r="P8" s="36">
        <v>6177426</v>
      </c>
      <c r="Q8" s="28" t="s">
        <v>32</v>
      </c>
      <c r="R8" s="29">
        <v>70</v>
      </c>
      <c r="S8" s="29">
        <v>155</v>
      </c>
      <c r="T8" s="29">
        <v>70</v>
      </c>
      <c r="U8" s="29">
        <v>220</v>
      </c>
      <c r="V8" s="29">
        <v>340</v>
      </c>
      <c r="W8" s="29">
        <v>280</v>
      </c>
      <c r="X8" s="29">
        <v>280</v>
      </c>
      <c r="Y8" s="35">
        <v>7450</v>
      </c>
      <c r="Z8" s="31">
        <v>15</v>
      </c>
      <c r="AA8" s="26">
        <v>480</v>
      </c>
      <c r="AB8" s="32">
        <v>32</v>
      </c>
      <c r="AC8" s="26" t="s">
        <v>41</v>
      </c>
      <c r="AD8" s="26" t="s">
        <v>34</v>
      </c>
      <c r="AE8" s="33">
        <v>5.5E-2</v>
      </c>
      <c r="AF8" s="30">
        <v>37.352274999999999</v>
      </c>
    </row>
    <row r="9" spans="1:32" x14ac:dyDescent="0.25">
      <c r="A9" s="18" t="e">
        <v>#N/A</v>
      </c>
      <c r="B9" s="19" t="s">
        <v>42</v>
      </c>
      <c r="C9" s="20"/>
      <c r="D9" s="21"/>
      <c r="E9" s="21"/>
      <c r="F9" s="22"/>
      <c r="G9" s="22"/>
      <c r="H9" s="22"/>
      <c r="I9" s="23"/>
      <c r="J9" s="24">
        <v>220309</v>
      </c>
      <c r="K9" s="25">
        <v>2203091001</v>
      </c>
      <c r="L9" s="26">
        <v>6243858</v>
      </c>
      <c r="M9" s="27">
        <v>5701780177757</v>
      </c>
      <c r="N9" s="27">
        <v>5701780177849</v>
      </c>
      <c r="O9" s="27">
        <v>1119424</v>
      </c>
      <c r="P9" s="36">
        <v>6177426</v>
      </c>
      <c r="Q9" s="28" t="s">
        <v>32</v>
      </c>
      <c r="R9" s="29">
        <v>70</v>
      </c>
      <c r="S9" s="29">
        <v>155</v>
      </c>
      <c r="T9" s="29">
        <v>70</v>
      </c>
      <c r="U9" s="29">
        <v>230</v>
      </c>
      <c r="V9" s="29">
        <v>340</v>
      </c>
      <c r="W9" s="29">
        <v>280</v>
      </c>
      <c r="X9" s="29">
        <v>280</v>
      </c>
      <c r="Y9" s="35">
        <v>7800</v>
      </c>
      <c r="Z9" s="31">
        <v>15</v>
      </c>
      <c r="AA9" s="26">
        <v>480</v>
      </c>
      <c r="AB9" s="32">
        <v>32</v>
      </c>
      <c r="AC9" s="26" t="s">
        <v>39</v>
      </c>
      <c r="AD9" s="26" t="s">
        <v>34</v>
      </c>
      <c r="AE9" s="33">
        <v>5.5E-2</v>
      </c>
      <c r="AF9" s="30">
        <v>37.352274999999999</v>
      </c>
    </row>
    <row r="10" spans="1:32" x14ac:dyDescent="0.25">
      <c r="A10" s="18" t="e">
        <v>#N/A</v>
      </c>
      <c r="B10" s="19" t="s">
        <v>43</v>
      </c>
      <c r="C10" s="20"/>
      <c r="D10" s="21"/>
      <c r="E10" s="21"/>
      <c r="F10" s="22"/>
      <c r="G10" s="22"/>
      <c r="H10" s="22"/>
      <c r="I10" s="23"/>
      <c r="J10" s="24">
        <v>220359</v>
      </c>
      <c r="K10" s="25">
        <v>2203591001</v>
      </c>
      <c r="L10" s="26">
        <v>6243859</v>
      </c>
      <c r="M10" s="27">
        <v>5701780177764</v>
      </c>
      <c r="N10" s="27">
        <v>5701780177856</v>
      </c>
      <c r="O10" s="27">
        <v>1119424</v>
      </c>
      <c r="P10" s="36">
        <v>6177426</v>
      </c>
      <c r="Q10" s="28" t="s">
        <v>32</v>
      </c>
      <c r="R10" s="29">
        <v>70</v>
      </c>
      <c r="S10" s="29">
        <v>155</v>
      </c>
      <c r="T10" s="29">
        <v>70</v>
      </c>
      <c r="U10" s="29">
        <v>230</v>
      </c>
      <c r="V10" s="29">
        <v>340</v>
      </c>
      <c r="W10" s="29">
        <v>280</v>
      </c>
      <c r="X10" s="29">
        <v>280</v>
      </c>
      <c r="Y10" s="35">
        <v>7800</v>
      </c>
      <c r="Z10" s="31">
        <v>15</v>
      </c>
      <c r="AA10" s="26">
        <v>480</v>
      </c>
      <c r="AB10" s="32">
        <v>32</v>
      </c>
      <c r="AC10" s="26" t="s">
        <v>39</v>
      </c>
      <c r="AD10" s="26" t="s">
        <v>34</v>
      </c>
      <c r="AE10" s="33">
        <v>5.5E-2</v>
      </c>
      <c r="AF10" s="30">
        <v>37.352274999999999</v>
      </c>
    </row>
    <row r="11" spans="1:32" x14ac:dyDescent="0.25">
      <c r="A11" s="18" t="e">
        <v>#N/A</v>
      </c>
      <c r="B11" s="19" t="s">
        <v>44</v>
      </c>
      <c r="C11" s="20"/>
      <c r="D11" s="21"/>
      <c r="E11" s="21"/>
      <c r="F11" s="22"/>
      <c r="G11" s="22"/>
      <c r="H11" s="22"/>
      <c r="I11" s="23"/>
      <c r="J11" s="24">
        <v>220409</v>
      </c>
      <c r="K11" s="25">
        <v>2204091001</v>
      </c>
      <c r="L11" s="26">
        <v>6243860</v>
      </c>
      <c r="M11" s="27">
        <v>5701780177771</v>
      </c>
      <c r="N11" s="27">
        <v>5701780177863</v>
      </c>
      <c r="O11" s="27">
        <v>1119424</v>
      </c>
      <c r="P11" s="36">
        <v>6177426</v>
      </c>
      <c r="Q11" s="28" t="s">
        <v>32</v>
      </c>
      <c r="R11" s="29">
        <v>70</v>
      </c>
      <c r="S11" s="29">
        <v>155</v>
      </c>
      <c r="T11" s="29">
        <v>70</v>
      </c>
      <c r="U11" s="29">
        <v>195</v>
      </c>
      <c r="V11" s="29">
        <v>340</v>
      </c>
      <c r="W11" s="29">
        <v>280</v>
      </c>
      <c r="X11" s="29">
        <v>280</v>
      </c>
      <c r="Y11" s="35">
        <v>6200</v>
      </c>
      <c r="Z11" s="31">
        <v>15</v>
      </c>
      <c r="AA11" s="26">
        <v>480</v>
      </c>
      <c r="AB11" s="32">
        <v>32</v>
      </c>
      <c r="AC11" s="26" t="s">
        <v>39</v>
      </c>
      <c r="AD11" s="26" t="s">
        <v>34</v>
      </c>
      <c r="AE11" s="33">
        <v>5.5E-2</v>
      </c>
      <c r="AF11" s="30">
        <v>37.352274999999999</v>
      </c>
    </row>
    <row r="12" spans="1:32" x14ac:dyDescent="0.25">
      <c r="A12" s="18" t="e">
        <v>#N/A</v>
      </c>
      <c r="B12" s="19" t="s">
        <v>45</v>
      </c>
      <c r="C12" s="20"/>
      <c r="D12" s="21"/>
      <c r="E12" s="21"/>
      <c r="F12" s="22"/>
      <c r="G12" s="22"/>
      <c r="H12" s="22"/>
      <c r="I12" s="23"/>
      <c r="J12" s="24">
        <v>221219</v>
      </c>
      <c r="K12" s="25">
        <v>2212191001</v>
      </c>
      <c r="L12" s="26">
        <v>6243861</v>
      </c>
      <c r="M12" s="27">
        <v>5701780177788</v>
      </c>
      <c r="N12" s="27">
        <v>5701780177870</v>
      </c>
      <c r="O12" s="27">
        <v>1119424</v>
      </c>
      <c r="P12" s="36">
        <v>6177426</v>
      </c>
      <c r="Q12" s="28" t="s">
        <v>32</v>
      </c>
      <c r="R12" s="29">
        <v>70</v>
      </c>
      <c r="S12" s="29">
        <v>155</v>
      </c>
      <c r="T12" s="29">
        <v>70</v>
      </c>
      <c r="U12" s="29">
        <v>120</v>
      </c>
      <c r="V12" s="29">
        <v>340</v>
      </c>
      <c r="W12" s="29">
        <v>280</v>
      </c>
      <c r="X12" s="29">
        <v>280</v>
      </c>
      <c r="Y12" s="35">
        <v>6440</v>
      </c>
      <c r="Z12" s="31">
        <v>15</v>
      </c>
      <c r="AA12" s="26">
        <v>480</v>
      </c>
      <c r="AB12" s="32">
        <v>32</v>
      </c>
      <c r="AC12" s="26" t="s">
        <v>39</v>
      </c>
      <c r="AD12" s="26" t="s">
        <v>34</v>
      </c>
      <c r="AE12" s="33">
        <v>5.5E-2</v>
      </c>
      <c r="AF12" s="30">
        <v>37.352274999999999</v>
      </c>
    </row>
    <row r="13" spans="1:32" x14ac:dyDescent="0.25">
      <c r="A13" s="18" t="e">
        <v>#N/A</v>
      </c>
      <c r="B13" s="19" t="s">
        <v>46</v>
      </c>
      <c r="C13" s="20"/>
      <c r="D13" s="21"/>
      <c r="E13" s="21"/>
      <c r="F13" s="22"/>
      <c r="G13" s="22"/>
      <c r="H13" s="22"/>
      <c r="I13" s="23"/>
      <c r="J13" s="24">
        <v>221259</v>
      </c>
      <c r="K13" s="25">
        <v>2212591001</v>
      </c>
      <c r="L13" s="26">
        <v>6243862</v>
      </c>
      <c r="M13" s="27">
        <v>5701780177795</v>
      </c>
      <c r="N13" s="27">
        <v>5701780177887</v>
      </c>
      <c r="O13" s="27">
        <v>1119424</v>
      </c>
      <c r="P13" s="36">
        <v>6177426</v>
      </c>
      <c r="Q13" s="28" t="s">
        <v>32</v>
      </c>
      <c r="R13" s="29">
        <v>70</v>
      </c>
      <c r="S13" s="29">
        <v>155</v>
      </c>
      <c r="T13" s="29">
        <v>70</v>
      </c>
      <c r="U13" s="29">
        <v>190</v>
      </c>
      <c r="V13" s="29">
        <v>340</v>
      </c>
      <c r="W13" s="29">
        <v>280</v>
      </c>
      <c r="X13" s="29">
        <v>280</v>
      </c>
      <c r="Y13" s="35">
        <v>6600</v>
      </c>
      <c r="Z13" s="31">
        <v>15</v>
      </c>
      <c r="AA13" s="26">
        <v>480</v>
      </c>
      <c r="AB13" s="32">
        <v>32</v>
      </c>
      <c r="AC13" s="26" t="s">
        <v>39</v>
      </c>
      <c r="AD13" s="26" t="s">
        <v>34</v>
      </c>
      <c r="AE13" s="33">
        <v>5.5E-2</v>
      </c>
      <c r="AF13" s="30">
        <v>37.352274999999999</v>
      </c>
    </row>
    <row r="14" spans="1:32" x14ac:dyDescent="0.25">
      <c r="A14" s="18" t="e">
        <v>#N/A</v>
      </c>
      <c r="B14" s="19" t="s">
        <v>47</v>
      </c>
      <c r="C14" s="20"/>
      <c r="D14" s="21"/>
      <c r="E14" s="21"/>
      <c r="F14" s="22"/>
      <c r="G14" s="22"/>
      <c r="H14" s="22"/>
      <c r="I14" s="23"/>
      <c r="J14" s="24">
        <v>221309</v>
      </c>
      <c r="K14" s="25">
        <v>2213091001</v>
      </c>
      <c r="L14" s="26">
        <v>6243863</v>
      </c>
      <c r="M14" s="27">
        <v>5701780177801</v>
      </c>
      <c r="N14" s="27">
        <v>5701780178068</v>
      </c>
      <c r="O14" s="27">
        <v>1119424</v>
      </c>
      <c r="P14" s="36">
        <v>6177426</v>
      </c>
      <c r="Q14" s="28" t="s">
        <v>32</v>
      </c>
      <c r="R14" s="29">
        <v>70</v>
      </c>
      <c r="S14" s="29">
        <v>155</v>
      </c>
      <c r="T14" s="29">
        <v>70</v>
      </c>
      <c r="U14" s="29">
        <v>210</v>
      </c>
      <c r="V14" s="29">
        <v>340</v>
      </c>
      <c r="W14" s="29">
        <v>280</v>
      </c>
      <c r="X14" s="29">
        <v>280</v>
      </c>
      <c r="Y14" s="35">
        <v>7100</v>
      </c>
      <c r="Z14" s="31">
        <v>15</v>
      </c>
      <c r="AA14" s="26">
        <v>480</v>
      </c>
      <c r="AB14" s="32">
        <v>32</v>
      </c>
      <c r="AC14" s="26" t="s">
        <v>39</v>
      </c>
      <c r="AD14" s="26" t="s">
        <v>34</v>
      </c>
      <c r="AE14" s="33">
        <v>5.5E-2</v>
      </c>
      <c r="AF14" s="30">
        <v>37.352274999999999</v>
      </c>
    </row>
    <row r="15" spans="1:32" x14ac:dyDescent="0.25">
      <c r="A15" s="18" t="e">
        <v>#N/A</v>
      </c>
      <c r="B15" s="19" t="s">
        <v>48</v>
      </c>
      <c r="C15" s="20"/>
      <c r="D15" s="21"/>
      <c r="E15" s="21"/>
      <c r="F15" s="22"/>
      <c r="G15" s="22"/>
      <c r="H15" s="22"/>
      <c r="I15" s="23"/>
      <c r="J15" s="24">
        <v>221359</v>
      </c>
      <c r="K15" s="25">
        <v>2213591001</v>
      </c>
      <c r="L15" s="26">
        <v>6243864</v>
      </c>
      <c r="M15" s="27">
        <v>5701780177818</v>
      </c>
      <c r="N15" s="27">
        <v>5701780178075</v>
      </c>
      <c r="O15" s="27">
        <v>1119424</v>
      </c>
      <c r="P15" s="36">
        <v>6177426</v>
      </c>
      <c r="Q15" s="28" t="s">
        <v>32</v>
      </c>
      <c r="R15" s="29">
        <v>70</v>
      </c>
      <c r="S15" s="29">
        <v>155</v>
      </c>
      <c r="T15" s="29">
        <v>70</v>
      </c>
      <c r="U15" s="29">
        <v>220</v>
      </c>
      <c r="V15" s="29">
        <v>340</v>
      </c>
      <c r="W15" s="29">
        <v>280</v>
      </c>
      <c r="X15" s="29">
        <v>280</v>
      </c>
      <c r="Y15" s="35">
        <v>7300</v>
      </c>
      <c r="Z15" s="31">
        <v>15</v>
      </c>
      <c r="AA15" s="26">
        <v>480</v>
      </c>
      <c r="AB15" s="32">
        <v>32</v>
      </c>
      <c r="AC15" s="26" t="s">
        <v>39</v>
      </c>
      <c r="AD15" s="26" t="s">
        <v>34</v>
      </c>
      <c r="AE15" s="33">
        <v>5.5E-2</v>
      </c>
      <c r="AF15" s="30">
        <v>37.352274999999999</v>
      </c>
    </row>
    <row r="16" spans="1:32" x14ac:dyDescent="0.25">
      <c r="A16" s="18" t="e">
        <v>#N/A</v>
      </c>
      <c r="B16" s="34" t="s">
        <v>49</v>
      </c>
      <c r="C16" s="20"/>
      <c r="D16" s="21"/>
      <c r="E16" s="21"/>
      <c r="F16" s="22"/>
      <c r="G16" s="22"/>
      <c r="H16" s="22"/>
      <c r="I16" s="23"/>
      <c r="J16" s="24" t="s">
        <v>50</v>
      </c>
      <c r="K16" s="25" t="s">
        <v>51</v>
      </c>
      <c r="L16" s="26">
        <v>6243730</v>
      </c>
      <c r="M16" s="27">
        <v>3600040325292</v>
      </c>
      <c r="N16" s="27">
        <v>3600040325308</v>
      </c>
      <c r="O16" s="27">
        <v>1119424</v>
      </c>
      <c r="P16" s="36">
        <v>6177426</v>
      </c>
      <c r="Q16" s="28" t="s">
        <v>32</v>
      </c>
      <c r="R16" s="29">
        <v>260</v>
      </c>
      <c r="S16" s="29">
        <v>180</v>
      </c>
      <c r="T16" s="29">
        <v>160</v>
      </c>
      <c r="U16" s="26" t="e">
        <v>#N/A</v>
      </c>
      <c r="V16" s="29">
        <v>370</v>
      </c>
      <c r="W16" s="29">
        <v>280</v>
      </c>
      <c r="X16" s="29" t="e">
        <v>#N/A</v>
      </c>
      <c r="Y16" s="30" t="e">
        <v>#VALUE!</v>
      </c>
      <c r="Z16" s="31">
        <v>15</v>
      </c>
      <c r="AA16" s="26">
        <v>120</v>
      </c>
      <c r="AB16" s="32">
        <v>8</v>
      </c>
      <c r="AC16" s="26" t="s">
        <v>52</v>
      </c>
      <c r="AD16" s="26" t="s">
        <v>34</v>
      </c>
      <c r="AE16" s="33">
        <v>5.5E-2</v>
      </c>
      <c r="AF16" s="30">
        <v>37.352274999999999</v>
      </c>
    </row>
    <row r="17" spans="1:32" x14ac:dyDescent="0.25">
      <c r="A17" s="18" t="e">
        <v>#N/A</v>
      </c>
      <c r="B17" s="34" t="s">
        <v>53</v>
      </c>
      <c r="C17" s="20"/>
      <c r="D17" s="21"/>
      <c r="E17" s="21"/>
      <c r="F17" s="22"/>
      <c r="G17" s="22"/>
      <c r="H17" s="22"/>
      <c r="I17" s="23"/>
      <c r="J17" s="24" t="s">
        <v>54</v>
      </c>
      <c r="K17" s="25" t="s">
        <v>55</v>
      </c>
      <c r="L17" s="26">
        <v>6243731</v>
      </c>
      <c r="M17" s="27">
        <v>3600040324479</v>
      </c>
      <c r="N17" s="27">
        <v>3600040324486</v>
      </c>
      <c r="O17" s="27">
        <v>1119424</v>
      </c>
      <c r="P17" s="36">
        <v>6177426</v>
      </c>
      <c r="Q17" s="28" t="s">
        <v>32</v>
      </c>
      <c r="R17" s="29">
        <v>260</v>
      </c>
      <c r="S17" s="29">
        <v>180</v>
      </c>
      <c r="T17" s="29">
        <v>160</v>
      </c>
      <c r="U17" s="26" t="e">
        <v>#N/A</v>
      </c>
      <c r="V17" s="29">
        <v>370</v>
      </c>
      <c r="W17" s="29">
        <v>280</v>
      </c>
      <c r="X17" s="29" t="e">
        <v>#N/A</v>
      </c>
      <c r="Y17" s="30" t="e">
        <v>#VALUE!</v>
      </c>
      <c r="Z17" s="31">
        <v>15</v>
      </c>
      <c r="AA17" s="26">
        <v>120</v>
      </c>
      <c r="AB17" s="32">
        <v>8</v>
      </c>
      <c r="AC17" s="26" t="s">
        <v>52</v>
      </c>
      <c r="AD17" s="26" t="s">
        <v>34</v>
      </c>
      <c r="AE17" s="33">
        <v>5.5E-2</v>
      </c>
      <c r="AF17" s="30">
        <v>37.352274999999999</v>
      </c>
    </row>
    <row r="18" spans="1:32" x14ac:dyDescent="0.25">
      <c r="A18" s="18" t="e">
        <v>#N/A</v>
      </c>
      <c r="B18" s="34" t="s">
        <v>56</v>
      </c>
      <c r="C18" s="20"/>
      <c r="D18" s="21"/>
      <c r="E18" s="21"/>
      <c r="F18" s="22"/>
      <c r="G18" s="22"/>
      <c r="H18" s="22"/>
      <c r="I18" s="23"/>
      <c r="J18" s="24" t="s">
        <v>57</v>
      </c>
      <c r="K18" s="25" t="s">
        <v>58</v>
      </c>
      <c r="L18" s="26">
        <v>6243733</v>
      </c>
      <c r="M18" s="27">
        <v>3600040324509</v>
      </c>
      <c r="N18" s="27">
        <v>3600040324516</v>
      </c>
      <c r="O18" s="27">
        <v>1119424</v>
      </c>
      <c r="P18" s="36">
        <v>6177426</v>
      </c>
      <c r="Q18" s="28" t="s">
        <v>32</v>
      </c>
      <c r="R18" s="29">
        <v>260</v>
      </c>
      <c r="S18" s="29">
        <v>180</v>
      </c>
      <c r="T18" s="29">
        <v>160</v>
      </c>
      <c r="U18" s="26" t="e">
        <v>#N/A</v>
      </c>
      <c r="V18" s="29">
        <v>370</v>
      </c>
      <c r="W18" s="29">
        <v>280</v>
      </c>
      <c r="X18" s="29" t="e">
        <v>#N/A</v>
      </c>
      <c r="Y18" s="30" t="e">
        <v>#VALUE!</v>
      </c>
      <c r="Z18" s="31">
        <v>15</v>
      </c>
      <c r="AA18" s="26">
        <v>120</v>
      </c>
      <c r="AB18" s="32">
        <v>8</v>
      </c>
      <c r="AC18" s="26" t="s">
        <v>52</v>
      </c>
      <c r="AD18" s="26" t="s">
        <v>34</v>
      </c>
      <c r="AE18" s="33">
        <v>5.5E-2</v>
      </c>
      <c r="AF18" s="30">
        <v>37.352274999999999</v>
      </c>
    </row>
    <row r="19" spans="1:32" x14ac:dyDescent="0.25">
      <c r="A19" s="18" t="e">
        <v>#N/A</v>
      </c>
      <c r="B19" s="34" t="s">
        <v>59</v>
      </c>
      <c r="C19" s="20"/>
      <c r="D19" s="21"/>
      <c r="E19" s="21"/>
      <c r="F19" s="22"/>
      <c r="G19" s="22"/>
      <c r="H19" s="22"/>
      <c r="I19" s="23"/>
      <c r="J19" s="24" t="s">
        <v>60</v>
      </c>
      <c r="K19" s="25" t="s">
        <v>61</v>
      </c>
      <c r="L19" s="26">
        <v>6243734</v>
      </c>
      <c r="M19" s="27">
        <v>3600040325322</v>
      </c>
      <c r="N19" s="27">
        <v>3600040325339</v>
      </c>
      <c r="O19" s="27">
        <v>1119424</v>
      </c>
      <c r="P19" s="36">
        <v>6177426</v>
      </c>
      <c r="Q19" s="28" t="s">
        <v>32</v>
      </c>
      <c r="R19" s="29">
        <v>260</v>
      </c>
      <c r="S19" s="29">
        <v>180</v>
      </c>
      <c r="T19" s="29">
        <v>160</v>
      </c>
      <c r="U19" s="26" t="e">
        <v>#N/A</v>
      </c>
      <c r="V19" s="29">
        <v>370</v>
      </c>
      <c r="W19" s="29">
        <v>280</v>
      </c>
      <c r="X19" s="29" t="e">
        <v>#N/A</v>
      </c>
      <c r="Y19" s="30" t="e">
        <v>#VALUE!</v>
      </c>
      <c r="Z19" s="31">
        <v>15</v>
      </c>
      <c r="AA19" s="26">
        <v>120</v>
      </c>
      <c r="AB19" s="32">
        <v>8</v>
      </c>
      <c r="AC19" s="26" t="s">
        <v>52</v>
      </c>
      <c r="AD19" s="26" t="s">
        <v>34</v>
      </c>
      <c r="AE19" s="33">
        <v>5.5E-2</v>
      </c>
      <c r="AF19" s="30">
        <v>37.352274999999999</v>
      </c>
    </row>
    <row r="20" spans="1:32" x14ac:dyDescent="0.25">
      <c r="A20" s="18" t="e">
        <v>#N/A</v>
      </c>
      <c r="B20" s="34" t="s">
        <v>62</v>
      </c>
      <c r="C20" s="20"/>
      <c r="D20" s="21"/>
      <c r="E20" s="21"/>
      <c r="F20" s="22"/>
      <c r="G20" s="22"/>
      <c r="H20" s="22"/>
      <c r="I20" s="23"/>
      <c r="J20" s="24" t="s">
        <v>63</v>
      </c>
      <c r="K20" s="25" t="s">
        <v>64</v>
      </c>
      <c r="L20" s="26">
        <v>6243735</v>
      </c>
      <c r="M20" s="27">
        <v>3600040324561</v>
      </c>
      <c r="N20" s="27">
        <v>3600040324578</v>
      </c>
      <c r="O20" s="27">
        <v>1119424</v>
      </c>
      <c r="P20" s="36">
        <v>6177426</v>
      </c>
      <c r="Q20" s="28" t="s">
        <v>32</v>
      </c>
      <c r="R20" s="29">
        <v>260</v>
      </c>
      <c r="S20" s="29">
        <v>180</v>
      </c>
      <c r="T20" s="29">
        <v>160</v>
      </c>
      <c r="U20" s="26" t="e">
        <v>#N/A</v>
      </c>
      <c r="V20" s="29">
        <v>370</v>
      </c>
      <c r="W20" s="29">
        <v>280</v>
      </c>
      <c r="X20" s="29" t="e">
        <v>#N/A</v>
      </c>
      <c r="Y20" s="30" t="e">
        <v>#VALUE!</v>
      </c>
      <c r="Z20" s="31">
        <v>15</v>
      </c>
      <c r="AA20" s="26">
        <v>120</v>
      </c>
      <c r="AB20" s="32">
        <v>8</v>
      </c>
      <c r="AC20" s="26" t="s">
        <v>52</v>
      </c>
      <c r="AD20" s="26" t="s">
        <v>34</v>
      </c>
      <c r="AE20" s="33">
        <v>5.5E-2</v>
      </c>
      <c r="AF20" s="30">
        <v>37.352274999999999</v>
      </c>
    </row>
    <row r="21" spans="1:32" x14ac:dyDescent="0.25">
      <c r="A21" s="18" t="e">
        <v>#N/A</v>
      </c>
      <c r="B21" s="34" t="s">
        <v>65</v>
      </c>
      <c r="C21" s="20"/>
      <c r="D21" s="21"/>
      <c r="E21" s="21"/>
      <c r="F21" s="22"/>
      <c r="G21" s="22"/>
      <c r="H21" s="22"/>
      <c r="I21" s="23"/>
      <c r="J21" s="24" t="s">
        <v>66</v>
      </c>
      <c r="K21" s="25" t="s">
        <v>67</v>
      </c>
      <c r="L21" s="26">
        <v>6243736</v>
      </c>
      <c r="M21" s="27">
        <v>3600040325353</v>
      </c>
      <c r="N21" s="27">
        <v>3600040325360</v>
      </c>
      <c r="O21" s="27">
        <v>1119424</v>
      </c>
      <c r="P21" s="36">
        <v>6177426</v>
      </c>
      <c r="Q21" s="28" t="s">
        <v>32</v>
      </c>
      <c r="R21" s="29">
        <v>260</v>
      </c>
      <c r="S21" s="29">
        <v>180</v>
      </c>
      <c r="T21" s="29">
        <v>160</v>
      </c>
      <c r="U21" s="26" t="e">
        <v>#N/A</v>
      </c>
      <c r="V21" s="29">
        <v>370</v>
      </c>
      <c r="W21" s="29">
        <v>280</v>
      </c>
      <c r="X21" s="29" t="e">
        <v>#N/A</v>
      </c>
      <c r="Y21" s="30" t="e">
        <v>#VALUE!</v>
      </c>
      <c r="Z21" s="31">
        <v>15</v>
      </c>
      <c r="AA21" s="26">
        <v>120</v>
      </c>
      <c r="AB21" s="32">
        <v>8</v>
      </c>
      <c r="AC21" s="26" t="s">
        <v>52</v>
      </c>
      <c r="AD21" s="26" t="s">
        <v>34</v>
      </c>
      <c r="AE21" s="33">
        <v>5.5E-2</v>
      </c>
      <c r="AF21" s="30">
        <v>37.352274999999999</v>
      </c>
    </row>
    <row r="22" spans="1:32" x14ac:dyDescent="0.25">
      <c r="A22" s="18" t="e">
        <v>#N/A</v>
      </c>
      <c r="B22" s="34" t="s">
        <v>68</v>
      </c>
      <c r="C22" s="20"/>
      <c r="D22" s="21"/>
      <c r="E22" s="21"/>
      <c r="F22" s="22"/>
      <c r="G22" s="22"/>
      <c r="H22" s="22"/>
      <c r="I22" s="23"/>
      <c r="J22" s="24" t="s">
        <v>69</v>
      </c>
      <c r="K22" s="25" t="s">
        <v>70</v>
      </c>
      <c r="L22" s="26">
        <v>6243737</v>
      </c>
      <c r="M22" s="27">
        <v>3600040324622</v>
      </c>
      <c r="N22" s="27">
        <v>3600040324639</v>
      </c>
      <c r="O22" s="27">
        <v>1119424</v>
      </c>
      <c r="P22" s="36">
        <v>6177426</v>
      </c>
      <c r="Q22" s="28" t="s">
        <v>32</v>
      </c>
      <c r="R22" s="29">
        <v>260</v>
      </c>
      <c r="S22" s="29">
        <v>180</v>
      </c>
      <c r="T22" s="29">
        <v>160</v>
      </c>
      <c r="U22" s="26" t="e">
        <v>#N/A</v>
      </c>
      <c r="V22" s="29">
        <v>370</v>
      </c>
      <c r="W22" s="29">
        <v>280</v>
      </c>
      <c r="X22" s="29" t="e">
        <v>#N/A</v>
      </c>
      <c r="Y22" s="30" t="e">
        <v>#VALUE!</v>
      </c>
      <c r="Z22" s="31">
        <v>15</v>
      </c>
      <c r="AA22" s="26">
        <v>120</v>
      </c>
      <c r="AB22" s="32">
        <v>8</v>
      </c>
      <c r="AC22" s="26" t="s">
        <v>52</v>
      </c>
      <c r="AD22" s="26" t="s">
        <v>34</v>
      </c>
      <c r="AE22" s="33">
        <v>5.5E-2</v>
      </c>
      <c r="AF22" s="30">
        <v>37.352274999999999</v>
      </c>
    </row>
    <row r="23" spans="1:32" x14ac:dyDescent="0.25">
      <c r="A23" s="18" t="e">
        <v>#N/A</v>
      </c>
      <c r="B23" s="34" t="s">
        <v>71</v>
      </c>
      <c r="C23" s="20"/>
      <c r="D23" s="21"/>
      <c r="E23" s="21"/>
      <c r="F23" s="22"/>
      <c r="G23" s="22"/>
      <c r="H23" s="22"/>
      <c r="I23" s="23"/>
      <c r="J23" s="24" t="s">
        <v>72</v>
      </c>
      <c r="K23" s="25" t="s">
        <v>73</v>
      </c>
      <c r="L23" s="26">
        <v>6243738</v>
      </c>
      <c r="M23" s="27">
        <v>3600040324653</v>
      </c>
      <c r="N23" s="27">
        <v>3600040324660</v>
      </c>
      <c r="O23" s="27">
        <v>1119424</v>
      </c>
      <c r="P23" s="36">
        <v>6177426</v>
      </c>
      <c r="Q23" s="28" t="s">
        <v>32</v>
      </c>
      <c r="R23" s="29">
        <v>260</v>
      </c>
      <c r="S23" s="29">
        <v>180</v>
      </c>
      <c r="T23" s="29">
        <v>160</v>
      </c>
      <c r="U23" s="26" t="e">
        <v>#N/A</v>
      </c>
      <c r="V23" s="29">
        <v>370</v>
      </c>
      <c r="W23" s="29">
        <v>280</v>
      </c>
      <c r="X23" s="29" t="e">
        <v>#N/A</v>
      </c>
      <c r="Y23" s="30" t="e">
        <v>#VALUE!</v>
      </c>
      <c r="Z23" s="31">
        <v>15</v>
      </c>
      <c r="AA23" s="26">
        <v>120</v>
      </c>
      <c r="AB23" s="32">
        <v>8</v>
      </c>
      <c r="AC23" s="26" t="s">
        <v>52</v>
      </c>
      <c r="AD23" s="26" t="s">
        <v>34</v>
      </c>
      <c r="AE23" s="33">
        <v>5.5E-2</v>
      </c>
      <c r="AF23" s="30">
        <v>37.352274999999999</v>
      </c>
    </row>
    <row r="24" spans="1:32" x14ac:dyDescent="0.25">
      <c r="A24" s="18" t="e">
        <v>#N/A</v>
      </c>
      <c r="B24" s="34" t="s">
        <v>74</v>
      </c>
      <c r="C24" s="20"/>
      <c r="D24" s="21"/>
      <c r="E24" s="21"/>
      <c r="F24" s="22"/>
      <c r="G24" s="22"/>
      <c r="H24" s="22"/>
      <c r="I24" s="23"/>
      <c r="J24" s="24" t="s">
        <v>75</v>
      </c>
      <c r="K24" s="25" t="s">
        <v>76</v>
      </c>
      <c r="L24" s="26">
        <v>6243739</v>
      </c>
      <c r="M24" s="27">
        <v>3600040325384</v>
      </c>
      <c r="N24" s="27">
        <v>3600040325391</v>
      </c>
      <c r="O24" s="27">
        <v>1119424</v>
      </c>
      <c r="P24" s="36">
        <v>6177426</v>
      </c>
      <c r="Q24" s="28" t="s">
        <v>32</v>
      </c>
      <c r="R24" s="29">
        <v>260</v>
      </c>
      <c r="S24" s="29">
        <v>180</v>
      </c>
      <c r="T24" s="29">
        <v>160</v>
      </c>
      <c r="U24" s="26" t="e">
        <v>#N/A</v>
      </c>
      <c r="V24" s="29">
        <v>370</v>
      </c>
      <c r="W24" s="29">
        <v>280</v>
      </c>
      <c r="X24" s="29" t="e">
        <v>#N/A</v>
      </c>
      <c r="Y24" s="30" t="e">
        <v>#VALUE!</v>
      </c>
      <c r="Z24" s="31">
        <v>15</v>
      </c>
      <c r="AA24" s="26">
        <v>120</v>
      </c>
      <c r="AB24" s="32">
        <v>8</v>
      </c>
      <c r="AC24" s="26" t="s">
        <v>52</v>
      </c>
      <c r="AD24" s="26" t="s">
        <v>34</v>
      </c>
      <c r="AE24" s="33">
        <v>5.5E-2</v>
      </c>
      <c r="AF24" s="30">
        <v>37.352274999999999</v>
      </c>
    </row>
    <row r="25" spans="1:32" x14ac:dyDescent="0.25">
      <c r="A25" s="18" t="e">
        <v>#N/A</v>
      </c>
      <c r="B25" s="34" t="s">
        <v>77</v>
      </c>
      <c r="C25" s="20"/>
      <c r="D25" s="21"/>
      <c r="E25" s="21"/>
      <c r="F25" s="22"/>
      <c r="G25" s="22"/>
      <c r="H25" s="22"/>
      <c r="I25" s="23"/>
      <c r="J25" s="24" t="s">
        <v>78</v>
      </c>
      <c r="K25" s="25" t="s">
        <v>79</v>
      </c>
      <c r="L25" s="26">
        <v>6243740</v>
      </c>
      <c r="M25" s="27">
        <v>3600040324714</v>
      </c>
      <c r="N25" s="27">
        <v>3600040324721</v>
      </c>
      <c r="O25" s="27">
        <v>1119424</v>
      </c>
      <c r="P25" s="36">
        <v>6177426</v>
      </c>
      <c r="Q25" s="28" t="s">
        <v>32</v>
      </c>
      <c r="R25" s="29">
        <v>260</v>
      </c>
      <c r="S25" s="29">
        <v>180</v>
      </c>
      <c r="T25" s="29">
        <v>160</v>
      </c>
      <c r="U25" s="26" t="e">
        <v>#N/A</v>
      </c>
      <c r="V25" s="29">
        <v>370</v>
      </c>
      <c r="W25" s="29">
        <v>280</v>
      </c>
      <c r="X25" s="29" t="e">
        <v>#N/A</v>
      </c>
      <c r="Y25" s="30" t="e">
        <v>#VALUE!</v>
      </c>
      <c r="Z25" s="31">
        <v>15</v>
      </c>
      <c r="AA25" s="26">
        <v>120</v>
      </c>
      <c r="AB25" s="32">
        <v>8</v>
      </c>
      <c r="AC25" s="26" t="s">
        <v>52</v>
      </c>
      <c r="AD25" s="26" t="s">
        <v>34</v>
      </c>
      <c r="AE25" s="33">
        <v>5.5E-2</v>
      </c>
      <c r="AF25" s="30">
        <v>37.352274999999999</v>
      </c>
    </row>
    <row r="26" spans="1:32" x14ac:dyDescent="0.25">
      <c r="A26" s="18" t="e">
        <v>#N/A</v>
      </c>
      <c r="B26" s="34" t="s">
        <v>80</v>
      </c>
      <c r="C26" s="20"/>
      <c r="D26" s="21"/>
      <c r="E26" s="21"/>
      <c r="F26" s="22"/>
      <c r="G26" s="22"/>
      <c r="H26" s="22"/>
      <c r="I26" s="23"/>
      <c r="J26" s="24" t="s">
        <v>81</v>
      </c>
      <c r="K26" s="25" t="s">
        <v>82</v>
      </c>
      <c r="L26" s="26">
        <v>6243741</v>
      </c>
      <c r="M26" s="27">
        <v>3600040325414</v>
      </c>
      <c r="N26" s="27">
        <v>3600040325421</v>
      </c>
      <c r="O26" s="27">
        <v>1119424</v>
      </c>
      <c r="P26" s="36">
        <v>6177426</v>
      </c>
      <c r="Q26" s="28" t="s">
        <v>32</v>
      </c>
      <c r="R26" s="29">
        <v>260</v>
      </c>
      <c r="S26" s="29">
        <v>180</v>
      </c>
      <c r="T26" s="29">
        <v>160</v>
      </c>
      <c r="U26" s="26" t="e">
        <v>#N/A</v>
      </c>
      <c r="V26" s="29">
        <v>370</v>
      </c>
      <c r="W26" s="29">
        <v>280</v>
      </c>
      <c r="X26" s="29" t="e">
        <v>#N/A</v>
      </c>
      <c r="Y26" s="30" t="e">
        <v>#VALUE!</v>
      </c>
      <c r="Z26" s="31">
        <v>15</v>
      </c>
      <c r="AA26" s="26">
        <v>120</v>
      </c>
      <c r="AB26" s="32">
        <v>8</v>
      </c>
      <c r="AC26" s="26" t="s">
        <v>52</v>
      </c>
      <c r="AD26" s="26" t="s">
        <v>34</v>
      </c>
      <c r="AE26" s="33">
        <v>5.5E-2</v>
      </c>
      <c r="AF26" s="30">
        <v>37.352274999999999</v>
      </c>
    </row>
    <row r="27" spans="1:32" x14ac:dyDescent="0.25">
      <c r="A27" s="18" t="e">
        <v>#N/A</v>
      </c>
      <c r="B27" s="34" t="s">
        <v>83</v>
      </c>
      <c r="C27" s="20"/>
      <c r="D27" s="21"/>
      <c r="E27" s="21"/>
      <c r="F27" s="22"/>
      <c r="G27" s="22"/>
      <c r="H27" s="22"/>
      <c r="I27" s="23"/>
      <c r="J27" s="24" t="s">
        <v>84</v>
      </c>
      <c r="K27" s="25" t="s">
        <v>85</v>
      </c>
      <c r="L27" s="26">
        <v>6243742</v>
      </c>
      <c r="M27" s="27">
        <v>3600040324776</v>
      </c>
      <c r="N27" s="27">
        <v>3600040324783</v>
      </c>
      <c r="O27" s="27">
        <v>1119424</v>
      </c>
      <c r="P27" s="36">
        <v>6177426</v>
      </c>
      <c r="Q27" s="28" t="s">
        <v>32</v>
      </c>
      <c r="R27" s="29">
        <v>260</v>
      </c>
      <c r="S27" s="29">
        <v>180</v>
      </c>
      <c r="T27" s="29">
        <v>160</v>
      </c>
      <c r="U27" s="26" t="e">
        <v>#N/A</v>
      </c>
      <c r="V27" s="29">
        <v>370</v>
      </c>
      <c r="W27" s="29">
        <v>280</v>
      </c>
      <c r="X27" s="29" t="e">
        <v>#N/A</v>
      </c>
      <c r="Y27" s="30" t="e">
        <v>#VALUE!</v>
      </c>
      <c r="Z27" s="31">
        <v>15</v>
      </c>
      <c r="AA27" s="26">
        <v>120</v>
      </c>
      <c r="AB27" s="32">
        <v>8</v>
      </c>
      <c r="AC27" s="26" t="s">
        <v>52</v>
      </c>
      <c r="AD27" s="26" t="s">
        <v>34</v>
      </c>
      <c r="AE27" s="33">
        <v>5.5E-2</v>
      </c>
      <c r="AF27" s="30">
        <v>37.352274999999999</v>
      </c>
    </row>
    <row r="28" spans="1:32" x14ac:dyDescent="0.25">
      <c r="A28" s="18" t="e">
        <v>#N/A</v>
      </c>
      <c r="B28" s="34" t="s">
        <v>86</v>
      </c>
      <c r="C28" s="20"/>
      <c r="D28" s="21"/>
      <c r="E28" s="21"/>
      <c r="F28" s="22"/>
      <c r="G28" s="22"/>
      <c r="H28" s="22"/>
      <c r="I28" s="23"/>
      <c r="J28" s="24" t="s">
        <v>87</v>
      </c>
      <c r="K28" s="25" t="s">
        <v>88</v>
      </c>
      <c r="L28" s="26">
        <v>6243743</v>
      </c>
      <c r="M28" s="27">
        <v>3600040324806</v>
      </c>
      <c r="N28" s="27">
        <v>3600040324813</v>
      </c>
      <c r="O28" s="27">
        <v>1119424</v>
      </c>
      <c r="P28" s="36">
        <v>6177426</v>
      </c>
      <c r="Q28" s="28" t="s">
        <v>32</v>
      </c>
      <c r="R28" s="29">
        <v>260</v>
      </c>
      <c r="S28" s="29">
        <v>180</v>
      </c>
      <c r="T28" s="29">
        <v>160</v>
      </c>
      <c r="U28" s="26" t="e">
        <v>#N/A</v>
      </c>
      <c r="V28" s="29">
        <v>370</v>
      </c>
      <c r="W28" s="29">
        <v>280</v>
      </c>
      <c r="X28" s="29" t="e">
        <v>#N/A</v>
      </c>
      <c r="Y28" s="30" t="e">
        <v>#VALUE!</v>
      </c>
      <c r="Z28" s="31">
        <v>15</v>
      </c>
      <c r="AA28" s="26">
        <v>120</v>
      </c>
      <c r="AB28" s="32">
        <v>8</v>
      </c>
      <c r="AC28" s="26" t="s">
        <v>52</v>
      </c>
      <c r="AD28" s="26" t="s">
        <v>34</v>
      </c>
      <c r="AE28" s="33">
        <v>5.5E-2</v>
      </c>
      <c r="AF28" s="30">
        <v>37.352274999999999</v>
      </c>
    </row>
    <row r="29" spans="1:32" x14ac:dyDescent="0.25">
      <c r="A29" s="18" t="e">
        <v>#N/A</v>
      </c>
      <c r="B29" s="34" t="s">
        <v>89</v>
      </c>
      <c r="C29" s="20"/>
      <c r="D29" s="21"/>
      <c r="E29" s="21"/>
      <c r="F29" s="22"/>
      <c r="G29" s="22"/>
      <c r="H29" s="22"/>
      <c r="I29" s="23"/>
      <c r="J29" s="24" t="s">
        <v>90</v>
      </c>
      <c r="K29" s="25" t="s">
        <v>91</v>
      </c>
      <c r="L29" s="26">
        <v>6243744</v>
      </c>
      <c r="M29" s="27">
        <v>3600040325445</v>
      </c>
      <c r="N29" s="27">
        <v>3600040325452</v>
      </c>
      <c r="O29" s="27">
        <v>1119424</v>
      </c>
      <c r="P29" s="36">
        <v>6177426</v>
      </c>
      <c r="Q29" s="28" t="s">
        <v>32</v>
      </c>
      <c r="R29" s="29">
        <v>260</v>
      </c>
      <c r="S29" s="29">
        <v>180</v>
      </c>
      <c r="T29" s="29">
        <v>160</v>
      </c>
      <c r="U29" s="26" t="e">
        <v>#N/A</v>
      </c>
      <c r="V29" s="29">
        <v>370</v>
      </c>
      <c r="W29" s="29">
        <v>280</v>
      </c>
      <c r="X29" s="29" t="e">
        <v>#N/A</v>
      </c>
      <c r="Y29" s="30" t="e">
        <v>#VALUE!</v>
      </c>
      <c r="Z29" s="31">
        <v>15</v>
      </c>
      <c r="AA29" s="26">
        <v>120</v>
      </c>
      <c r="AB29" s="32">
        <v>8</v>
      </c>
      <c r="AC29" s="26" t="s">
        <v>52</v>
      </c>
      <c r="AD29" s="26" t="s">
        <v>34</v>
      </c>
      <c r="AE29" s="33">
        <v>5.5E-2</v>
      </c>
      <c r="AF29" s="30">
        <v>37.352274999999999</v>
      </c>
    </row>
    <row r="30" spans="1:32" x14ac:dyDescent="0.25">
      <c r="A30" s="18" t="e">
        <v>#N/A</v>
      </c>
      <c r="B30" s="19" t="s">
        <v>92</v>
      </c>
      <c r="C30" s="20"/>
      <c r="D30" s="21"/>
      <c r="E30" s="21"/>
      <c r="F30" s="22"/>
      <c r="G30" s="22"/>
      <c r="H30" s="22"/>
      <c r="I30" s="23"/>
      <c r="J30" s="24">
        <v>52009</v>
      </c>
      <c r="K30" s="25">
        <v>520091001</v>
      </c>
      <c r="L30" s="26">
        <v>6243157</v>
      </c>
      <c r="M30" s="27">
        <v>5701780174121</v>
      </c>
      <c r="N30" s="27">
        <v>5701780174237</v>
      </c>
      <c r="O30" s="27">
        <v>1176497</v>
      </c>
      <c r="P30" s="36">
        <v>6177432</v>
      </c>
      <c r="Q30" s="28" t="s">
        <v>32</v>
      </c>
      <c r="R30" s="29">
        <v>290</v>
      </c>
      <c r="S30" s="29">
        <v>190</v>
      </c>
      <c r="T30" s="29">
        <v>80</v>
      </c>
      <c r="U30" s="29">
        <v>110</v>
      </c>
      <c r="V30" s="29">
        <v>600</v>
      </c>
      <c r="W30" s="29">
        <v>400</v>
      </c>
      <c r="X30" s="29">
        <v>320</v>
      </c>
      <c r="Y30" s="35">
        <v>4940</v>
      </c>
      <c r="Z30" s="31">
        <v>15</v>
      </c>
      <c r="AA30" s="26">
        <v>240</v>
      </c>
      <c r="AB30" s="32">
        <v>16</v>
      </c>
      <c r="AC30" s="26" t="s">
        <v>93</v>
      </c>
      <c r="AD30" s="26" t="s">
        <v>34</v>
      </c>
      <c r="AE30" s="33">
        <v>5.5E-2</v>
      </c>
      <c r="AF30" s="30">
        <v>48.6</v>
      </c>
    </row>
    <row r="31" spans="1:32" x14ac:dyDescent="0.25">
      <c r="A31" s="18" t="e">
        <v>#N/A</v>
      </c>
      <c r="B31" s="19" t="s">
        <v>94</v>
      </c>
      <c r="C31" s="20"/>
      <c r="D31" s="21"/>
      <c r="E31" s="21"/>
      <c r="F31" s="22"/>
      <c r="G31" s="22"/>
      <c r="H31" s="22"/>
      <c r="I31" s="23"/>
      <c r="J31" s="24">
        <v>52059</v>
      </c>
      <c r="K31" s="25">
        <v>520591001</v>
      </c>
      <c r="L31" s="26">
        <v>6243158</v>
      </c>
      <c r="M31" s="27">
        <v>5701780174138</v>
      </c>
      <c r="N31" s="27">
        <v>5701780174244</v>
      </c>
      <c r="O31" s="27">
        <v>1176497</v>
      </c>
      <c r="P31" s="36">
        <v>6177432</v>
      </c>
      <c r="Q31" s="28" t="s">
        <v>32</v>
      </c>
      <c r="R31" s="29">
        <v>290</v>
      </c>
      <c r="S31" s="29">
        <v>190</v>
      </c>
      <c r="T31" s="29">
        <v>80</v>
      </c>
      <c r="U31" s="29">
        <v>124</v>
      </c>
      <c r="V31" s="29">
        <v>600</v>
      </c>
      <c r="W31" s="29">
        <v>400</v>
      </c>
      <c r="X31" s="29">
        <v>320</v>
      </c>
      <c r="Y31" s="35">
        <v>5250</v>
      </c>
      <c r="Z31" s="31">
        <v>15</v>
      </c>
      <c r="AA31" s="26">
        <v>240</v>
      </c>
      <c r="AB31" s="32">
        <v>16</v>
      </c>
      <c r="AC31" s="26" t="s">
        <v>93</v>
      </c>
      <c r="AD31" s="26" t="s">
        <v>34</v>
      </c>
      <c r="AE31" s="33">
        <v>5.5E-2</v>
      </c>
      <c r="AF31" s="30">
        <v>48.6</v>
      </c>
    </row>
    <row r="32" spans="1:32" x14ac:dyDescent="0.25">
      <c r="A32" s="18" t="e">
        <v>#N/A</v>
      </c>
      <c r="B32" s="19" t="s">
        <v>95</v>
      </c>
      <c r="C32" s="20"/>
      <c r="D32" s="21"/>
      <c r="E32" s="21"/>
      <c r="F32" s="22"/>
      <c r="G32" s="22"/>
      <c r="H32" s="22"/>
      <c r="I32" s="23"/>
      <c r="J32" s="24">
        <v>52109</v>
      </c>
      <c r="K32" s="25">
        <v>521091001</v>
      </c>
      <c r="L32" s="26">
        <v>6243159</v>
      </c>
      <c r="M32" s="27">
        <v>5701780174145</v>
      </c>
      <c r="N32" s="27">
        <v>5701780174251</v>
      </c>
      <c r="O32" s="27">
        <v>1176497</v>
      </c>
      <c r="P32" s="36">
        <v>6177432</v>
      </c>
      <c r="Q32" s="28" t="s">
        <v>32</v>
      </c>
      <c r="R32" s="29">
        <v>290</v>
      </c>
      <c r="S32" s="29">
        <v>190</v>
      </c>
      <c r="T32" s="29">
        <v>80</v>
      </c>
      <c r="U32" s="29">
        <v>143</v>
      </c>
      <c r="V32" s="29">
        <v>600</v>
      </c>
      <c r="W32" s="29">
        <v>400</v>
      </c>
      <c r="X32" s="29">
        <v>320</v>
      </c>
      <c r="Y32" s="35">
        <v>5490</v>
      </c>
      <c r="Z32" s="31">
        <v>15</v>
      </c>
      <c r="AA32" s="26">
        <v>240</v>
      </c>
      <c r="AB32" s="32">
        <v>16</v>
      </c>
      <c r="AC32" s="26" t="s">
        <v>93</v>
      </c>
      <c r="AD32" s="26" t="s">
        <v>34</v>
      </c>
      <c r="AE32" s="33">
        <v>5.5E-2</v>
      </c>
      <c r="AF32" s="30">
        <v>48.6</v>
      </c>
    </row>
    <row r="33" spans="1:32" x14ac:dyDescent="0.25">
      <c r="A33" s="18" t="e">
        <v>#N/A</v>
      </c>
      <c r="B33" s="19" t="s">
        <v>96</v>
      </c>
      <c r="C33" s="20"/>
      <c r="D33" s="21"/>
      <c r="E33" s="21"/>
      <c r="F33" s="22"/>
      <c r="G33" s="22"/>
      <c r="H33" s="22"/>
      <c r="I33" s="23"/>
      <c r="J33" s="24">
        <v>52219</v>
      </c>
      <c r="K33" s="25">
        <v>522191001</v>
      </c>
      <c r="L33" s="26">
        <v>6243160</v>
      </c>
      <c r="M33" s="27">
        <v>5701780174152</v>
      </c>
      <c r="N33" s="27">
        <v>5701780174268</v>
      </c>
      <c r="O33" s="27">
        <v>1119424</v>
      </c>
      <c r="P33" s="36">
        <v>6177426</v>
      </c>
      <c r="Q33" s="28" t="s">
        <v>32</v>
      </c>
      <c r="R33" s="29">
        <v>290</v>
      </c>
      <c r="S33" s="29">
        <v>190</v>
      </c>
      <c r="T33" s="29">
        <v>80</v>
      </c>
      <c r="U33" s="29">
        <v>90</v>
      </c>
      <c r="V33" s="29">
        <v>600</v>
      </c>
      <c r="W33" s="29">
        <v>400</v>
      </c>
      <c r="X33" s="29">
        <v>320</v>
      </c>
      <c r="Y33" s="35">
        <v>4450</v>
      </c>
      <c r="Z33" s="31">
        <v>15</v>
      </c>
      <c r="AA33" s="26">
        <v>240</v>
      </c>
      <c r="AB33" s="32">
        <v>16</v>
      </c>
      <c r="AC33" s="26" t="s">
        <v>33</v>
      </c>
      <c r="AD33" s="26" t="s">
        <v>34</v>
      </c>
      <c r="AE33" s="33">
        <v>5.5E-2</v>
      </c>
      <c r="AF33" s="30">
        <v>37.352274999999999</v>
      </c>
    </row>
    <row r="34" spans="1:32" x14ac:dyDescent="0.25">
      <c r="A34" s="18" t="e">
        <v>#N/A</v>
      </c>
      <c r="B34" s="19" t="s">
        <v>97</v>
      </c>
      <c r="C34" s="20"/>
      <c r="D34" s="21"/>
      <c r="E34" s="21"/>
      <c r="F34" s="22"/>
      <c r="G34" s="22"/>
      <c r="H34" s="22"/>
      <c r="I34" s="23"/>
      <c r="J34" s="24">
        <v>52259</v>
      </c>
      <c r="K34" s="25">
        <v>522591001</v>
      </c>
      <c r="L34" s="26">
        <v>6243161</v>
      </c>
      <c r="M34" s="27">
        <v>5701780174169</v>
      </c>
      <c r="N34" s="27">
        <v>5701780174275</v>
      </c>
      <c r="O34" s="27">
        <v>1119424</v>
      </c>
      <c r="P34" s="36">
        <v>6177426</v>
      </c>
      <c r="Q34" s="28" t="s">
        <v>32</v>
      </c>
      <c r="R34" s="29">
        <v>290</v>
      </c>
      <c r="S34" s="29">
        <v>190</v>
      </c>
      <c r="T34" s="29">
        <v>80</v>
      </c>
      <c r="U34" s="29">
        <v>98</v>
      </c>
      <c r="V34" s="29">
        <v>600</v>
      </c>
      <c r="W34" s="29">
        <v>400</v>
      </c>
      <c r="X34" s="29">
        <v>320</v>
      </c>
      <c r="Y34" s="35">
        <v>4450</v>
      </c>
      <c r="Z34" s="31">
        <v>15</v>
      </c>
      <c r="AA34" s="26">
        <v>240</v>
      </c>
      <c r="AB34" s="32">
        <v>16</v>
      </c>
      <c r="AC34" s="26" t="s">
        <v>33</v>
      </c>
      <c r="AD34" s="26" t="s">
        <v>34</v>
      </c>
      <c r="AE34" s="33">
        <v>5.5E-2</v>
      </c>
      <c r="AF34" s="30">
        <v>37.352274999999999</v>
      </c>
    </row>
    <row r="35" spans="1:32" x14ac:dyDescent="0.25">
      <c r="A35" s="18" t="e">
        <v>#N/A</v>
      </c>
      <c r="B35" s="19" t="s">
        <v>98</v>
      </c>
      <c r="C35" s="20"/>
      <c r="D35" s="21"/>
      <c r="E35" s="21"/>
      <c r="F35" s="22"/>
      <c r="G35" s="22"/>
      <c r="H35" s="22"/>
      <c r="I35" s="23"/>
      <c r="J35" s="24">
        <v>52309</v>
      </c>
      <c r="K35" s="25">
        <v>523091001</v>
      </c>
      <c r="L35" s="26">
        <v>6243162</v>
      </c>
      <c r="M35" s="27">
        <v>5701780174176</v>
      </c>
      <c r="N35" s="27">
        <v>5701780174282</v>
      </c>
      <c r="O35" s="27">
        <v>1119424</v>
      </c>
      <c r="P35" s="36">
        <v>6177426</v>
      </c>
      <c r="Q35" s="28" t="s">
        <v>32</v>
      </c>
      <c r="R35" s="29">
        <v>290</v>
      </c>
      <c r="S35" s="29">
        <v>190</v>
      </c>
      <c r="T35" s="29">
        <v>60</v>
      </c>
      <c r="U35" s="29">
        <v>260</v>
      </c>
      <c r="V35" s="29">
        <v>600</v>
      </c>
      <c r="W35" s="29">
        <v>400</v>
      </c>
      <c r="X35" s="29">
        <v>320</v>
      </c>
      <c r="Y35" s="35">
        <v>4750</v>
      </c>
      <c r="Z35" s="31">
        <v>15</v>
      </c>
      <c r="AA35" s="26">
        <v>240</v>
      </c>
      <c r="AB35" s="32">
        <v>16</v>
      </c>
      <c r="AC35" s="26" t="s">
        <v>33</v>
      </c>
      <c r="AD35" s="26" t="s">
        <v>34</v>
      </c>
      <c r="AE35" s="33">
        <v>5.5E-2</v>
      </c>
      <c r="AF35" s="30">
        <v>37.352274999999999</v>
      </c>
    </row>
    <row r="36" spans="1:32" x14ac:dyDescent="0.25">
      <c r="A36" s="18" t="e">
        <v>#N/A</v>
      </c>
      <c r="B36" s="19" t="s">
        <v>99</v>
      </c>
      <c r="C36" s="20"/>
      <c r="D36" s="21"/>
      <c r="E36" s="21"/>
      <c r="F36" s="22"/>
      <c r="G36" s="22"/>
      <c r="H36" s="22"/>
      <c r="I36" s="23"/>
      <c r="J36" s="24">
        <v>52359</v>
      </c>
      <c r="K36" s="25">
        <v>523591001</v>
      </c>
      <c r="L36" s="26">
        <v>6243163</v>
      </c>
      <c r="M36" s="27">
        <v>5701780174183</v>
      </c>
      <c r="N36" s="27">
        <v>5701780174299</v>
      </c>
      <c r="O36" s="27">
        <v>1119424</v>
      </c>
      <c r="P36" s="36">
        <v>6177426</v>
      </c>
      <c r="Q36" s="28" t="s">
        <v>32</v>
      </c>
      <c r="R36" s="29">
        <v>290</v>
      </c>
      <c r="S36" s="29">
        <v>190</v>
      </c>
      <c r="T36" s="29">
        <v>60</v>
      </c>
      <c r="U36" s="29">
        <v>124</v>
      </c>
      <c r="V36" s="29">
        <v>600</v>
      </c>
      <c r="W36" s="29">
        <v>400</v>
      </c>
      <c r="X36" s="29">
        <v>320</v>
      </c>
      <c r="Y36" s="35">
        <v>4940</v>
      </c>
      <c r="Z36" s="31">
        <v>15</v>
      </c>
      <c r="AA36" s="26">
        <v>240</v>
      </c>
      <c r="AB36" s="32">
        <v>16</v>
      </c>
      <c r="AC36" s="26" t="s">
        <v>33</v>
      </c>
      <c r="AD36" s="26" t="s">
        <v>34</v>
      </c>
      <c r="AE36" s="33">
        <v>5.5E-2</v>
      </c>
      <c r="AF36" s="30">
        <v>37.352274999999999</v>
      </c>
    </row>
    <row r="37" spans="1:32" x14ac:dyDescent="0.25">
      <c r="A37" s="18" t="e">
        <v>#N/A</v>
      </c>
      <c r="B37" s="34" t="s">
        <v>100</v>
      </c>
      <c r="C37" s="20"/>
      <c r="D37" s="21"/>
      <c r="E37" s="21"/>
      <c r="F37" s="22"/>
      <c r="G37" s="22"/>
      <c r="H37" s="22"/>
      <c r="I37" s="23"/>
      <c r="J37" s="24" t="s">
        <v>101</v>
      </c>
      <c r="K37" s="25" t="s">
        <v>102</v>
      </c>
      <c r="L37" s="26">
        <v>6243745</v>
      </c>
      <c r="M37" s="27">
        <v>3600040324868</v>
      </c>
      <c r="N37" s="27">
        <v>3600040324875</v>
      </c>
      <c r="O37" s="27">
        <v>1119424</v>
      </c>
      <c r="P37" s="36">
        <v>6177426</v>
      </c>
      <c r="Q37" s="28" t="s">
        <v>32</v>
      </c>
      <c r="R37" s="29">
        <v>260</v>
      </c>
      <c r="S37" s="29">
        <v>180</v>
      </c>
      <c r="T37" s="29">
        <v>160</v>
      </c>
      <c r="U37" s="26" t="e">
        <v>#N/A</v>
      </c>
      <c r="V37" s="29">
        <v>370</v>
      </c>
      <c r="W37" s="29">
        <v>280</v>
      </c>
      <c r="X37" s="29" t="e">
        <v>#N/A</v>
      </c>
      <c r="Y37" s="30" t="e">
        <v>#VALUE!</v>
      </c>
      <c r="Z37" s="31">
        <v>15</v>
      </c>
      <c r="AA37" s="26">
        <v>120</v>
      </c>
      <c r="AB37" s="32">
        <v>8</v>
      </c>
      <c r="AC37" s="26" t="s">
        <v>52</v>
      </c>
      <c r="AD37" s="26" t="s">
        <v>34</v>
      </c>
      <c r="AE37" s="33">
        <v>5.5E-2</v>
      </c>
      <c r="AF37" s="30">
        <v>37.352274999999999</v>
      </c>
    </row>
  </sheetData>
  <autoFilter ref="A2:AG37" xr:uid="{56A6704B-6610-4683-956B-7858A05D8BFC}"/>
  <conditionalFormatting sqref="Q3:Q37 Z3:Z37 I3:I37 A3:A37">
    <cfRule type="expression" dxfId="3" priority="1">
      <formula>AND(#REF!="Full",#REF!&lt;1)</formula>
    </cfRule>
    <cfRule type="expression" dxfId="2" priority="2">
      <formula>AND(#REF!="Full",#REF!=1)</formula>
    </cfRule>
    <cfRule type="expression" dxfId="1" priority="3">
      <formula>AND(#REF!="Weight",#REF!=1)</formula>
    </cfRule>
    <cfRule type="expression" dxfId="0" priority="4">
      <formula>AND(#REF!="Weight",AND(#REF!&gt;0,#REF!&lt;1))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9D383F828014480327FAA62789DF1" ma:contentTypeVersion="11" ma:contentTypeDescription="Create a new document." ma:contentTypeScope="" ma:versionID="809e01bf1a3859962aab0ea28ce61d85">
  <xsd:schema xmlns:xsd="http://www.w3.org/2001/XMLSchema" xmlns:xs="http://www.w3.org/2001/XMLSchema" xmlns:p="http://schemas.microsoft.com/office/2006/metadata/properties" xmlns:ns3="b958374b-696d-4b22-986b-02d9c03d263b" xmlns:ns4="3eff4a79-9ab1-47d3-8d5e-b00f9933c760" targetNamespace="http://schemas.microsoft.com/office/2006/metadata/properties" ma:root="true" ma:fieldsID="a776839af5a0b051b26c1ec21e926bf8" ns3:_="" ns4:_="">
    <xsd:import namespace="b958374b-696d-4b22-986b-02d9c03d263b"/>
    <xsd:import namespace="3eff4a79-9ab1-47d3-8d5e-b00f9933c7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8374b-696d-4b22-986b-02d9c03d26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f4a79-9ab1-47d3-8d5e-b00f9933c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8B583D-9A3E-4C72-BBFF-64E6B6059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8374b-696d-4b22-986b-02d9c03d263b"/>
    <ds:schemaRef ds:uri="3eff4a79-9ab1-47d3-8d5e-b00f9933c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50AE86-EA36-40B2-B6CE-550873A73F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EC77CC-2512-48B2-A50F-62B1E43D25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création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Pialloux</dc:creator>
  <cp:lastModifiedBy>Franck Pialloux</cp:lastModifiedBy>
  <dcterms:created xsi:type="dcterms:W3CDTF">2020-02-04T09:11:19Z</dcterms:created>
  <dcterms:modified xsi:type="dcterms:W3CDTF">2020-05-05T09:17:00Z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0x010100D289D383F828014480327FAA62789DF1</vt:lpwstr>
  </property>
</Properties>
</file>